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85" windowWidth="14805" windowHeight="7530"/>
  </bookViews>
  <sheets>
    <sheet name="Заявка" sheetId="1" r:id="rId1"/>
    <sheet name="Лист1" sheetId="7" r:id="rId2"/>
  </sheets>
  <definedNames>
    <definedName name="_xlnm.Print_Area" localSheetId="0">Заявка!$A$1:$D$99</definedName>
  </definedNames>
  <calcPr calcId="144525"/>
</workbook>
</file>

<file path=xl/calcChain.xml><?xml version="1.0" encoding="utf-8"?>
<calcChain xmlns="http://schemas.openxmlformats.org/spreadsheetml/2006/main">
  <c r="B76" i="1" l="1"/>
  <c r="B64" i="1" l="1"/>
  <c r="B83" i="1" l="1"/>
</calcChain>
</file>

<file path=xl/sharedStrings.xml><?xml version="1.0" encoding="utf-8"?>
<sst xmlns="http://schemas.openxmlformats.org/spreadsheetml/2006/main" count="150" uniqueCount="130">
  <si>
    <t>Ф.И.О.</t>
  </si>
  <si>
    <t>Должность</t>
  </si>
  <si>
    <t>Контактные телефоны (мобильный и стационарный с указанием кода населенного пункта)</t>
  </si>
  <si>
    <t>Электронная почта (e-mail)</t>
  </si>
  <si>
    <t>Наименование муниципального образования РБ</t>
  </si>
  <si>
    <t>Значение по МО</t>
  </si>
  <si>
    <t>Наименование показателя</t>
  </si>
  <si>
    <t xml:space="preserve">% к предыдущему году </t>
  </si>
  <si>
    <t>Инвестиции в основной капитал (в фактически действовавших ценах), млн. руб.</t>
  </si>
  <si>
    <t>Предмет Заявки</t>
  </si>
  <si>
    <t>ЗАЯВКА</t>
  </si>
  <si>
    <t>строительство</t>
  </si>
  <si>
    <t>Вид работ</t>
  </si>
  <si>
    <t>ремонт</t>
  </si>
  <si>
    <t>реконструкция</t>
  </si>
  <si>
    <t>содержание</t>
  </si>
  <si>
    <t>капитальный ремонт</t>
  </si>
  <si>
    <t>школа</t>
  </si>
  <si>
    <t>детский сад</t>
  </si>
  <si>
    <t>установка</t>
  </si>
  <si>
    <t>реновация</t>
  </si>
  <si>
    <t>Площадь земельного участка, га</t>
  </si>
  <si>
    <t>Тип объекта назначения</t>
  </si>
  <si>
    <t>Тип объекта капитального строительства</t>
  </si>
  <si>
    <t>Наименование населенного пункта муниципального образования РБ</t>
  </si>
  <si>
    <t>Раздел 1 - Общие сведения</t>
  </si>
  <si>
    <t>Описание объекта назначения</t>
  </si>
  <si>
    <t>Подтверждающий документ (наименование, реквизиты)</t>
  </si>
  <si>
    <t>Описание вида работ</t>
  </si>
  <si>
    <t>Наличие положительного заключения государственной экспертизы проектной документации</t>
  </si>
  <si>
    <t>Сроки выполнения работ по объекту</t>
  </si>
  <si>
    <t xml:space="preserve"> </t>
  </si>
  <si>
    <t>Фактический адрес местонахождения ответственного исполнителя</t>
  </si>
  <si>
    <t>проектирование</t>
  </si>
  <si>
    <t>Раздел 2 - Сведения о предмете Заявки</t>
  </si>
  <si>
    <t xml:space="preserve">Информация о муниципальном образовании </t>
  </si>
  <si>
    <t>существующий</t>
  </si>
  <si>
    <t>проектируемый</t>
  </si>
  <si>
    <t>Контактная информация сотрудника администрации ответственного за заполнение формы</t>
  </si>
  <si>
    <r>
      <t xml:space="preserve">Ввод в эксплуатацию жилых домов, тыс. кв. м. общ. пл. </t>
    </r>
    <r>
      <rPr>
        <i/>
        <sz val="12"/>
        <color theme="1"/>
        <rFont val="Times New Roman"/>
        <family val="1"/>
        <charset val="204"/>
      </rPr>
      <t>(целевой показатель ФП и НП)</t>
    </r>
  </si>
  <si>
    <t>ИЖС</t>
  </si>
  <si>
    <t>МКД</t>
  </si>
  <si>
    <t>объекты социально-культурного назначения</t>
  </si>
  <si>
    <t xml:space="preserve">предприятия (в рамках заключенного инвестиционного соглашения с РБ) </t>
  </si>
  <si>
    <t xml:space="preserve">Доля по РБ*, %/ Место </t>
  </si>
  <si>
    <t>Численность населения (на конец года) населенного пункта МО, тыс. человек (доля по МО*)</t>
  </si>
  <si>
    <t>объекты здравоохранения</t>
  </si>
  <si>
    <t>объекты культуры</t>
  </si>
  <si>
    <t>объекты нац.безопасности и правоохр. деят.</t>
  </si>
  <si>
    <t>объекты образования</t>
  </si>
  <si>
    <t>объекты общегосударственные</t>
  </si>
  <si>
    <t>объекты физ. культуры и спорта</t>
  </si>
  <si>
    <t>объекты коммунального хозяйства</t>
  </si>
  <si>
    <t>Площадь МО, кв.км</t>
  </si>
  <si>
    <t>Протяженность объекта капитального строительства, км.</t>
  </si>
  <si>
    <t>Протяженность сетей газоснабжения на территории МО на конец года, предшествующего года подачи Заявки, км.</t>
  </si>
  <si>
    <t>км.</t>
  </si>
  <si>
    <t>тыс.руб.</t>
  </si>
  <si>
    <t>мес.</t>
  </si>
  <si>
    <t>га</t>
  </si>
  <si>
    <t>кв.м.</t>
  </si>
  <si>
    <t>ед.</t>
  </si>
  <si>
    <t>чел.</t>
  </si>
  <si>
    <t>Наличие судебных решений</t>
  </si>
  <si>
    <t>в отношении объекта капитального строительства</t>
  </si>
  <si>
    <t>в отношении объекта назначения</t>
  </si>
  <si>
    <t>Предписание контрольно-надзорных органов (прокуратуры РБ, ГИБДД МВД по РБ)</t>
  </si>
  <si>
    <t>Особые обстоятельства</t>
  </si>
  <si>
    <t>Наименование обстоятельств</t>
  </si>
  <si>
    <t>больница/поликлиника/ФАП</t>
  </si>
  <si>
    <t>пожарное ДЕПО</t>
  </si>
  <si>
    <t>Количество граждан, нуждающихся в жилых помещениях, на конец года</t>
  </si>
  <si>
    <t>Численность населения (на конец года) МО, человек</t>
  </si>
  <si>
    <t>Миграционный прирост (убыль населения), человек</t>
  </si>
  <si>
    <t>Наименование исполнителя по проектно-изыскательским работам</t>
  </si>
  <si>
    <t>Число прямых благополучателей (проектная численность жителей микрорайонов)</t>
  </si>
  <si>
    <t>объекты дорожного хозяйства</t>
  </si>
  <si>
    <t>Количество свидетельств (выписок из ЕГРП) о регистрации прав на земельные участки выданных (предусмотренных) льготным категориям граждан</t>
  </si>
  <si>
    <t>Протяженность сетей газоснабжения на территории МО с учетом  планируемых к вводу новых объектов (с подтвержденным финансированием) на конец года подачи Заявки, км.</t>
  </si>
  <si>
    <t>Кадастровый номер земельного участка (кадастровый квартал)</t>
  </si>
  <si>
    <t>Наличие в национальных и федеральных проектах (Указ Президента РФ №204 от 07.05.2018)</t>
  </si>
  <si>
    <t>Реестр обращений</t>
  </si>
  <si>
    <t>Описание объекта</t>
  </si>
  <si>
    <t>Наименование объекта капитального строительства (в соответствии с ПСД)</t>
  </si>
  <si>
    <t>Наличие поручений (Главы РБ, Правительства РБ)</t>
  </si>
  <si>
    <t>Наличие социальных объектов на территории объекта назначения с возможностью подключения к сетям:</t>
  </si>
  <si>
    <t>Заключенние Госэкспертизы</t>
  </si>
  <si>
    <t>Реестр разрешений</t>
  </si>
  <si>
    <t>Выписка из ЕГРП</t>
  </si>
  <si>
    <t>Общая площадь аварийного жилищного фонда, тыс.кв.м.</t>
  </si>
  <si>
    <t>Количество пострадавших граждан, чьи денежные средства привлечены для строительства МКД, чьи права нарушены, чел.</t>
  </si>
  <si>
    <t>сети газоснабжения</t>
  </si>
  <si>
    <t>сети теплоснабжения</t>
  </si>
  <si>
    <t>сети водоснабжния и канализация</t>
  </si>
  <si>
    <t>Плотность автомобильных дорог общего пользования с твердым покрытием, на конец года; км путей на 1000 кв. км территории</t>
  </si>
  <si>
    <t>Генеральный план</t>
  </si>
  <si>
    <t>Наличие положительного заключения государственной экспертизы достоверности сметной стоимости</t>
  </si>
  <si>
    <t>Сметная стоимость выполнения работ по объекту капитального строительства в ценах года получения положительного заключения ГЭ</t>
  </si>
  <si>
    <t>Наименование объекта назначения</t>
  </si>
  <si>
    <t>Стоимость проектно-изыскательских работ и государственной экспертизы проектной документации из общей сметной стоимости объекта капитального строительства (по заключению госэкспертизы), тыс.рублей</t>
  </si>
  <si>
    <t xml:space="preserve">отчет по форме №1-МО </t>
  </si>
  <si>
    <t>Количество выданных разрешений на строительство жилых домов, расположенных на территории подлежащей газо-/водоснабжению</t>
  </si>
  <si>
    <t>Количество участков под жилую застройку согласно проекту планировки и межевания (кадастровым планам территории), расположенных на территории подлежащей газо-/водоснабжению</t>
  </si>
  <si>
    <t>Количество свидетельств (выписок из ЕГРП) о регистрации прав собственности на жилые помещения (ИЖС)/разрешений на ввод (МКД)</t>
  </si>
  <si>
    <t>Количество участков (ИЖС), подтвержденных собственниками к подключению сетям газо-/водоснабжения (при наличии письменного подтверждения)</t>
  </si>
  <si>
    <t>Общее количество участков (ИЖС),  согласно проекту планировки и межевания (кадастровым планам территории)</t>
  </si>
  <si>
    <t>Площадь жилой застройки (МКД), согласно проекту планировки и межевания, кв.м.</t>
  </si>
  <si>
    <t>Приложение №1</t>
  </si>
  <si>
    <t>к Порядку, утвержденному приказом Госстроя РБ</t>
  </si>
  <si>
    <r>
      <t xml:space="preserve">муниципального образования </t>
    </r>
    <r>
      <rPr>
        <u/>
        <sz val="12"/>
        <color theme="1"/>
        <rFont val="Times New Roman"/>
        <family val="1"/>
        <charset val="204"/>
      </rPr>
      <t>Баймакский район</t>
    </r>
    <r>
      <rPr>
        <sz val="12"/>
        <color theme="1"/>
        <rFont val="Times New Roman"/>
        <family val="1"/>
        <charset val="204"/>
      </rPr>
      <t xml:space="preserve"> на включение объектов инженерной инфраструктуры в инвестиционные программы Республики Башкортостан</t>
    </r>
  </si>
  <si>
    <t xml:space="preserve">МР Баймакский район </t>
  </si>
  <si>
    <t>8 (34751) 3-10-20</t>
  </si>
  <si>
    <t>г.Баймак, пр-т С. Юлаева, 36</t>
  </si>
  <si>
    <t>mfb57@yandex.ru</t>
  </si>
  <si>
    <r>
      <t xml:space="preserve">иное </t>
    </r>
    <r>
      <rPr>
        <u/>
        <sz val="12"/>
        <color theme="1"/>
        <rFont val="Times New Roman"/>
        <family val="1"/>
        <charset val="204"/>
      </rPr>
      <t>Газоснабжение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(наименование)</t>
    </r>
  </si>
  <si>
    <t>х</t>
  </si>
  <si>
    <t>нет</t>
  </si>
  <si>
    <t xml:space="preserve">с. Старый Сибай </t>
  </si>
  <si>
    <t>02:06:030301, 02:06:030302, 02:06:030303, 02:06:030304, 02:06:030305</t>
  </si>
  <si>
    <t>"Строительство внутрипоселкового газопровода в с. Старый Сибай"</t>
  </si>
  <si>
    <t>________________/Ф.Г. Аминев/</t>
  </si>
  <si>
    <r>
      <t>от "</t>
    </r>
    <r>
      <rPr>
        <u/>
        <sz val="12"/>
        <color theme="1"/>
        <rFont val="Times New Roman"/>
        <family val="1"/>
        <charset val="204"/>
      </rPr>
      <t>09</t>
    </r>
    <r>
      <rPr>
        <sz val="12"/>
        <color theme="1"/>
        <rFont val="Times New Roman"/>
        <family val="1"/>
        <charset val="204"/>
      </rPr>
      <t xml:space="preserve">" </t>
    </r>
    <r>
      <rPr>
        <u/>
        <sz val="12"/>
        <color theme="1"/>
        <rFont val="Times New Roman"/>
        <family val="1"/>
        <charset val="204"/>
      </rPr>
      <t>октября</t>
    </r>
    <r>
      <rPr>
        <sz val="12"/>
        <color theme="1"/>
        <rFont val="Times New Roman"/>
        <family val="1"/>
        <charset val="204"/>
      </rPr>
      <t xml:space="preserve"> 20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 xml:space="preserve"> года</t>
    </r>
  </si>
  <si>
    <r>
      <t xml:space="preserve">№ </t>
    </r>
    <r>
      <rPr>
        <u/>
        <sz val="12"/>
        <color theme="1"/>
        <rFont val="Times New Roman"/>
        <family val="1"/>
        <charset val="204"/>
      </rPr>
      <t>309</t>
    </r>
  </si>
  <si>
    <t>-</t>
  </si>
  <si>
    <t>Власов Алексей Васильевич</t>
  </si>
  <si>
    <t>Главный архитектор, начальник отдела строительства и ЖКХ</t>
  </si>
  <si>
    <t>Глава Администрации МР Баймакский район</t>
  </si>
  <si>
    <r>
      <t xml:space="preserve">Основные показатели СЭР МО за </t>
    </r>
    <r>
      <rPr>
        <u/>
        <sz val="12"/>
        <color theme="1"/>
        <rFont val="Times New Roman"/>
        <family val="1"/>
        <charset val="204"/>
      </rPr>
      <t>2020 г.</t>
    </r>
    <r>
      <rPr>
        <sz val="12"/>
        <color theme="1"/>
        <rFont val="Times New Roman"/>
        <family val="1"/>
        <charset val="204"/>
      </rPr>
      <t xml:space="preserve"> (год, предшествующий году подачи Заявки)</t>
    </r>
  </si>
  <si>
    <t>на 2022 год</t>
  </si>
  <si>
    <t>Дата заполнения "12"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</si>
</sst>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06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0" fontId="2" fillId="0" borderId="20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2" fontId="2" fillId="0" borderId="1" xfId="1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165" fontId="4" fillId="0" borderId="2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4" fontId="4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2" fontId="2" fillId="0" borderId="0" xfId="0" applyNumberFormat="1" applyFont="1" applyFill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2" fillId="0" borderId="13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2" fontId="0" fillId="0" borderId="4" xfId="0" applyNumberForma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2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34</xdr:row>
          <xdr:rowOff>57150</xdr:rowOff>
        </xdr:from>
        <xdr:to>
          <xdr:col>2</xdr:col>
          <xdr:colOff>9525</xdr:colOff>
          <xdr:row>34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33</xdr:row>
          <xdr:rowOff>57150</xdr:rowOff>
        </xdr:from>
        <xdr:to>
          <xdr:col>2</xdr:col>
          <xdr:colOff>9525</xdr:colOff>
          <xdr:row>33</xdr:row>
          <xdr:rowOff>285750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35</xdr:row>
          <xdr:rowOff>57150</xdr:rowOff>
        </xdr:from>
        <xdr:to>
          <xdr:col>2</xdr:col>
          <xdr:colOff>9525</xdr:colOff>
          <xdr:row>35</xdr:row>
          <xdr:rowOff>285750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36</xdr:row>
          <xdr:rowOff>57150</xdr:rowOff>
        </xdr:from>
        <xdr:to>
          <xdr:col>2</xdr:col>
          <xdr:colOff>9525</xdr:colOff>
          <xdr:row>36</xdr:row>
          <xdr:rowOff>285750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37</xdr:row>
          <xdr:rowOff>57150</xdr:rowOff>
        </xdr:from>
        <xdr:to>
          <xdr:col>2</xdr:col>
          <xdr:colOff>9525</xdr:colOff>
          <xdr:row>37</xdr:row>
          <xdr:rowOff>285750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38</xdr:row>
          <xdr:rowOff>57150</xdr:rowOff>
        </xdr:from>
        <xdr:to>
          <xdr:col>2</xdr:col>
          <xdr:colOff>9525</xdr:colOff>
          <xdr:row>38</xdr:row>
          <xdr:rowOff>285750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39</xdr:row>
          <xdr:rowOff>66675</xdr:rowOff>
        </xdr:from>
        <xdr:to>
          <xdr:col>2</xdr:col>
          <xdr:colOff>9525</xdr:colOff>
          <xdr:row>40</xdr:row>
          <xdr:rowOff>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40</xdr:row>
          <xdr:rowOff>66675</xdr:rowOff>
        </xdr:from>
        <xdr:to>
          <xdr:col>2</xdr:col>
          <xdr:colOff>9525</xdr:colOff>
          <xdr:row>41</xdr:row>
          <xdr:rowOff>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41</xdr:row>
          <xdr:rowOff>66675</xdr:rowOff>
        </xdr:from>
        <xdr:to>
          <xdr:col>2</xdr:col>
          <xdr:colOff>9525</xdr:colOff>
          <xdr:row>42</xdr:row>
          <xdr:rowOff>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42</xdr:row>
          <xdr:rowOff>66675</xdr:rowOff>
        </xdr:from>
        <xdr:to>
          <xdr:col>2</xdr:col>
          <xdr:colOff>9525</xdr:colOff>
          <xdr:row>43</xdr:row>
          <xdr:rowOff>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43</xdr:row>
          <xdr:rowOff>66675</xdr:rowOff>
        </xdr:from>
        <xdr:to>
          <xdr:col>2</xdr:col>
          <xdr:colOff>9525</xdr:colOff>
          <xdr:row>44</xdr:row>
          <xdr:rowOff>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44</xdr:row>
          <xdr:rowOff>66675</xdr:rowOff>
        </xdr:from>
        <xdr:to>
          <xdr:col>2</xdr:col>
          <xdr:colOff>9525</xdr:colOff>
          <xdr:row>45</xdr:row>
          <xdr:rowOff>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45</xdr:row>
          <xdr:rowOff>76200</xdr:rowOff>
        </xdr:from>
        <xdr:to>
          <xdr:col>2</xdr:col>
          <xdr:colOff>9525</xdr:colOff>
          <xdr:row>46</xdr:row>
          <xdr:rowOff>9525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46</xdr:row>
          <xdr:rowOff>76200</xdr:rowOff>
        </xdr:from>
        <xdr:to>
          <xdr:col>2</xdr:col>
          <xdr:colOff>9525</xdr:colOff>
          <xdr:row>47</xdr:row>
          <xdr:rowOff>9525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47</xdr:row>
          <xdr:rowOff>76200</xdr:rowOff>
        </xdr:from>
        <xdr:to>
          <xdr:col>2</xdr:col>
          <xdr:colOff>9525</xdr:colOff>
          <xdr:row>48</xdr:row>
          <xdr:rowOff>9525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48</xdr:row>
          <xdr:rowOff>76200</xdr:rowOff>
        </xdr:from>
        <xdr:to>
          <xdr:col>2</xdr:col>
          <xdr:colOff>9525</xdr:colOff>
          <xdr:row>49</xdr:row>
          <xdr:rowOff>9525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49</xdr:row>
          <xdr:rowOff>76200</xdr:rowOff>
        </xdr:from>
        <xdr:to>
          <xdr:col>2</xdr:col>
          <xdr:colOff>9525</xdr:colOff>
          <xdr:row>50</xdr:row>
          <xdr:rowOff>9525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50</xdr:row>
          <xdr:rowOff>85725</xdr:rowOff>
        </xdr:from>
        <xdr:to>
          <xdr:col>2</xdr:col>
          <xdr:colOff>9525</xdr:colOff>
          <xdr:row>51</xdr:row>
          <xdr:rowOff>19050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51</xdr:row>
          <xdr:rowOff>85725</xdr:rowOff>
        </xdr:from>
        <xdr:to>
          <xdr:col>2</xdr:col>
          <xdr:colOff>9525</xdr:colOff>
          <xdr:row>52</xdr:row>
          <xdr:rowOff>19050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52</xdr:row>
          <xdr:rowOff>85725</xdr:rowOff>
        </xdr:from>
        <xdr:to>
          <xdr:col>2</xdr:col>
          <xdr:colOff>9525</xdr:colOff>
          <xdr:row>52</xdr:row>
          <xdr:rowOff>314325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53</xdr:row>
          <xdr:rowOff>85725</xdr:rowOff>
        </xdr:from>
        <xdr:to>
          <xdr:col>2</xdr:col>
          <xdr:colOff>9525</xdr:colOff>
          <xdr:row>54</xdr:row>
          <xdr:rowOff>19050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64</xdr:row>
          <xdr:rowOff>66675</xdr:rowOff>
        </xdr:from>
        <xdr:to>
          <xdr:col>2</xdr:col>
          <xdr:colOff>542925</xdr:colOff>
          <xdr:row>67</xdr:row>
          <xdr:rowOff>714375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84</xdr:row>
          <xdr:rowOff>790575</xdr:rowOff>
        </xdr:from>
        <xdr:to>
          <xdr:col>1</xdr:col>
          <xdr:colOff>981075</xdr:colOff>
          <xdr:row>86</xdr:row>
          <xdr:rowOff>9525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84</xdr:row>
          <xdr:rowOff>790575</xdr:rowOff>
        </xdr:from>
        <xdr:to>
          <xdr:col>2</xdr:col>
          <xdr:colOff>1143000</xdr:colOff>
          <xdr:row>86</xdr:row>
          <xdr:rowOff>9525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85</xdr:row>
          <xdr:rowOff>381000</xdr:rowOff>
        </xdr:from>
        <xdr:to>
          <xdr:col>1</xdr:col>
          <xdr:colOff>981075</xdr:colOff>
          <xdr:row>87</xdr:row>
          <xdr:rowOff>66675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85</xdr:row>
          <xdr:rowOff>361950</xdr:rowOff>
        </xdr:from>
        <xdr:to>
          <xdr:col>2</xdr:col>
          <xdr:colOff>1143000</xdr:colOff>
          <xdr:row>87</xdr:row>
          <xdr:rowOff>57150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87</xdr:row>
          <xdr:rowOff>85725</xdr:rowOff>
        </xdr:from>
        <xdr:to>
          <xdr:col>1</xdr:col>
          <xdr:colOff>981075</xdr:colOff>
          <xdr:row>88</xdr:row>
          <xdr:rowOff>104775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87</xdr:row>
          <xdr:rowOff>9525</xdr:rowOff>
        </xdr:from>
        <xdr:to>
          <xdr:col>2</xdr:col>
          <xdr:colOff>1228725</xdr:colOff>
          <xdr:row>88</xdr:row>
          <xdr:rowOff>104775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542925</xdr:colOff>
          <xdr:row>87</xdr:row>
          <xdr:rowOff>371475</xdr:rowOff>
        </xdr:from>
        <xdr:to>
          <xdr:col>1</xdr:col>
          <xdr:colOff>971550</xdr:colOff>
          <xdr:row>89</xdr:row>
          <xdr:rowOff>76200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87</xdr:row>
          <xdr:rowOff>361950</xdr:rowOff>
        </xdr:from>
        <xdr:to>
          <xdr:col>2</xdr:col>
          <xdr:colOff>1133475</xdr:colOff>
          <xdr:row>89</xdr:row>
          <xdr:rowOff>76200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90</xdr:row>
          <xdr:rowOff>0</xdr:rowOff>
        </xdr:from>
        <xdr:to>
          <xdr:col>1</xdr:col>
          <xdr:colOff>981075</xdr:colOff>
          <xdr:row>91</xdr:row>
          <xdr:rowOff>123825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90</xdr:row>
          <xdr:rowOff>0</xdr:rowOff>
        </xdr:from>
        <xdr:to>
          <xdr:col>2</xdr:col>
          <xdr:colOff>1143000</xdr:colOff>
          <xdr:row>91</xdr:row>
          <xdr:rowOff>123825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91</xdr:row>
          <xdr:rowOff>9525</xdr:rowOff>
        </xdr:from>
        <xdr:to>
          <xdr:col>1</xdr:col>
          <xdr:colOff>981075</xdr:colOff>
          <xdr:row>92</xdr:row>
          <xdr:rowOff>133350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91</xdr:row>
          <xdr:rowOff>9525</xdr:rowOff>
        </xdr:from>
        <xdr:to>
          <xdr:col>2</xdr:col>
          <xdr:colOff>1143000</xdr:colOff>
          <xdr:row>92</xdr:row>
          <xdr:rowOff>133350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92</xdr:row>
          <xdr:rowOff>9525</xdr:rowOff>
        </xdr:from>
        <xdr:to>
          <xdr:col>1</xdr:col>
          <xdr:colOff>981075</xdr:colOff>
          <xdr:row>93</xdr:row>
          <xdr:rowOff>133350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92</xdr:row>
          <xdr:rowOff>9525</xdr:rowOff>
        </xdr:from>
        <xdr:to>
          <xdr:col>2</xdr:col>
          <xdr:colOff>1143000</xdr:colOff>
          <xdr:row>93</xdr:row>
          <xdr:rowOff>133350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93</xdr:row>
          <xdr:rowOff>9525</xdr:rowOff>
        </xdr:from>
        <xdr:to>
          <xdr:col>1</xdr:col>
          <xdr:colOff>981075</xdr:colOff>
          <xdr:row>94</xdr:row>
          <xdr:rowOff>142875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93</xdr:row>
          <xdr:rowOff>9525</xdr:rowOff>
        </xdr:from>
        <xdr:to>
          <xdr:col>2</xdr:col>
          <xdr:colOff>1143000</xdr:colOff>
          <xdr:row>94</xdr:row>
          <xdr:rowOff>142875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895350</xdr:colOff>
          <xdr:row>58</xdr:row>
          <xdr:rowOff>9525</xdr:rowOff>
        </xdr:from>
        <xdr:to>
          <xdr:col>1</xdr:col>
          <xdr:colOff>1114425</xdr:colOff>
          <xdr:row>58</xdr:row>
          <xdr:rowOff>238125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904875</xdr:colOff>
          <xdr:row>59</xdr:row>
          <xdr:rowOff>76200</xdr:rowOff>
        </xdr:from>
        <xdr:to>
          <xdr:col>1</xdr:col>
          <xdr:colOff>1123950</xdr:colOff>
          <xdr:row>60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904875</xdr:colOff>
          <xdr:row>60</xdr:row>
          <xdr:rowOff>38100</xdr:rowOff>
        </xdr:from>
        <xdr:to>
          <xdr:col>1</xdr:col>
          <xdr:colOff>1123950</xdr:colOff>
          <xdr:row>61</xdr:row>
          <xdr:rowOff>9525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64</xdr:row>
          <xdr:rowOff>190500</xdr:rowOff>
        </xdr:from>
        <xdr:to>
          <xdr:col>2</xdr:col>
          <xdr:colOff>333375</xdr:colOff>
          <xdr:row>65</xdr:row>
          <xdr:rowOff>352425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1" Type="http://schemas.openxmlformats.org/officeDocument/2006/relationships/hyperlink" Target="mailto:mfb57@yandex.ru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  <pageSetUpPr fitToPage="1"/>
  </sheetPr>
  <dimension ref="A1:E98"/>
  <sheetViews>
    <sheetView tabSelected="1" view="pageBreakPreview" topLeftCell="A100" zoomScaleNormal="60" zoomScaleSheetLayoutView="100" workbookViewId="0">
      <selection activeCell="B64" sqref="B64"/>
    </sheetView>
  </sheetViews>
  <sheetFormatPr defaultRowHeight="15.75" x14ac:dyDescent="0.25"/>
  <cols>
    <col min="1" max="1" width="55.5703125" style="2" customWidth="1"/>
    <col min="2" max="2" width="17" style="2" customWidth="1"/>
    <col min="3" max="3" width="22.85546875" style="3" customWidth="1"/>
    <col min="4" max="4" width="34.28515625" style="3" customWidth="1"/>
    <col min="5" max="5" width="9.140625" style="3"/>
    <col min="6" max="6" width="13" style="3" bestFit="1" customWidth="1"/>
    <col min="7" max="16384" width="9.140625" style="3"/>
  </cols>
  <sheetData>
    <row r="1" spans="1:5" x14ac:dyDescent="0.25">
      <c r="D1" s="3" t="s">
        <v>107</v>
      </c>
    </row>
    <row r="2" spans="1:5" ht="31.5" x14ac:dyDescent="0.25">
      <c r="D2" s="3" t="s">
        <v>108</v>
      </c>
    </row>
    <row r="3" spans="1:5" x14ac:dyDescent="0.25">
      <c r="D3" s="3" t="s">
        <v>121</v>
      </c>
    </row>
    <row r="4" spans="1:5" x14ac:dyDescent="0.25">
      <c r="D4" s="3" t="s">
        <v>122</v>
      </c>
    </row>
    <row r="5" spans="1:5" x14ac:dyDescent="0.25">
      <c r="A5" s="51" t="s">
        <v>10</v>
      </c>
      <c r="B5" s="51"/>
      <c r="C5" s="51"/>
      <c r="D5" s="51"/>
    </row>
    <row r="6" spans="1:5" s="2" customFormat="1" ht="42.75" customHeight="1" x14ac:dyDescent="0.25">
      <c r="A6" s="50" t="s">
        <v>109</v>
      </c>
      <c r="B6" s="50"/>
      <c r="C6" s="50"/>
      <c r="D6" s="50"/>
      <c r="E6" s="2" t="s">
        <v>31</v>
      </c>
    </row>
    <row r="7" spans="1:5" x14ac:dyDescent="0.25">
      <c r="A7" s="51" t="s">
        <v>128</v>
      </c>
      <c r="B7" s="51"/>
      <c r="C7" s="51"/>
      <c r="D7" s="51"/>
    </row>
    <row r="8" spans="1:5" ht="15.75" customHeight="1" x14ac:dyDescent="0.25">
      <c r="B8" s="74" t="s">
        <v>129</v>
      </c>
      <c r="C8" s="75"/>
      <c r="D8" s="75"/>
    </row>
    <row r="9" spans="1:5" x14ac:dyDescent="0.25">
      <c r="B9" s="8"/>
      <c r="C9" s="8"/>
      <c r="D9" s="8"/>
    </row>
    <row r="10" spans="1:5" x14ac:dyDescent="0.25">
      <c r="A10" s="71" t="s">
        <v>25</v>
      </c>
      <c r="B10" s="71"/>
      <c r="C10" s="71"/>
      <c r="D10" s="71"/>
    </row>
    <row r="11" spans="1:5" x14ac:dyDescent="0.25">
      <c r="A11" s="54" t="s">
        <v>35</v>
      </c>
      <c r="B11" s="54"/>
      <c r="C11" s="54"/>
      <c r="D11" s="54"/>
    </row>
    <row r="12" spans="1:5" x14ac:dyDescent="0.25">
      <c r="A12" s="1" t="s">
        <v>4</v>
      </c>
      <c r="B12" s="83" t="s">
        <v>110</v>
      </c>
      <c r="C12" s="83"/>
      <c r="D12" s="83"/>
    </row>
    <row r="13" spans="1:5" ht="30.75" customHeight="1" x14ac:dyDescent="0.25">
      <c r="A13" s="1" t="s">
        <v>24</v>
      </c>
      <c r="B13" s="80" t="s">
        <v>117</v>
      </c>
      <c r="C13" s="86"/>
      <c r="D13" s="87"/>
    </row>
    <row r="14" spans="1:5" x14ac:dyDescent="0.25">
      <c r="A14" s="92" t="s">
        <v>38</v>
      </c>
      <c r="B14" s="93"/>
      <c r="C14" s="93"/>
      <c r="D14" s="94"/>
    </row>
    <row r="15" spans="1:5" ht="15.75" customHeight="1" x14ac:dyDescent="0.25">
      <c r="A15" s="1" t="s">
        <v>0</v>
      </c>
      <c r="B15" s="77" t="s">
        <v>124</v>
      </c>
      <c r="C15" s="78"/>
      <c r="D15" s="79"/>
    </row>
    <row r="16" spans="1:5" ht="18.75" customHeight="1" x14ac:dyDescent="0.25">
      <c r="A16" s="1" t="s">
        <v>1</v>
      </c>
      <c r="B16" s="80" t="s">
        <v>125</v>
      </c>
      <c r="C16" s="81"/>
      <c r="D16" s="82"/>
    </row>
    <row r="17" spans="1:4" x14ac:dyDescent="0.25">
      <c r="A17" s="69" t="s">
        <v>2</v>
      </c>
      <c r="B17" s="84" t="s">
        <v>111</v>
      </c>
      <c r="C17" s="84"/>
      <c r="D17" s="84"/>
    </row>
    <row r="18" spans="1:4" x14ac:dyDescent="0.25">
      <c r="A18" s="91"/>
      <c r="B18" s="84"/>
      <c r="C18" s="84"/>
      <c r="D18" s="84"/>
    </row>
    <row r="19" spans="1:4" ht="31.5" x14ac:dyDescent="0.25">
      <c r="A19" s="1" t="s">
        <v>32</v>
      </c>
      <c r="B19" s="84" t="s">
        <v>112</v>
      </c>
      <c r="C19" s="84"/>
      <c r="D19" s="84"/>
    </row>
    <row r="20" spans="1:4" x14ac:dyDescent="0.25">
      <c r="A20" s="1" t="s">
        <v>3</v>
      </c>
      <c r="B20" s="85" t="s">
        <v>113</v>
      </c>
      <c r="C20" s="84"/>
      <c r="D20" s="84"/>
    </row>
    <row r="21" spans="1:4" x14ac:dyDescent="0.25">
      <c r="A21" s="95" t="s">
        <v>127</v>
      </c>
      <c r="B21" s="95"/>
      <c r="C21" s="95"/>
      <c r="D21" s="95"/>
    </row>
    <row r="22" spans="1:4" ht="32.25" customHeight="1" x14ac:dyDescent="0.25">
      <c r="A22" s="4" t="s">
        <v>6</v>
      </c>
      <c r="B22" s="4" t="s">
        <v>5</v>
      </c>
      <c r="C22" s="5" t="s">
        <v>7</v>
      </c>
      <c r="D22" s="25" t="s">
        <v>44</v>
      </c>
    </row>
    <row r="23" spans="1:4" x14ac:dyDescent="0.25">
      <c r="A23" s="1" t="s">
        <v>72</v>
      </c>
      <c r="B23" s="26">
        <v>55153</v>
      </c>
      <c r="C23" s="43">
        <v>98.89</v>
      </c>
      <c r="D23" s="41">
        <v>1.37</v>
      </c>
    </row>
    <row r="24" spans="1:4" ht="31.5" x14ac:dyDescent="0.25">
      <c r="A24" s="1" t="s">
        <v>45</v>
      </c>
      <c r="B24" s="26">
        <v>2.746</v>
      </c>
      <c r="C24" s="42">
        <v>100</v>
      </c>
      <c r="D24" s="43">
        <v>0.04</v>
      </c>
    </row>
    <row r="25" spans="1:4" x14ac:dyDescent="0.25">
      <c r="A25" s="1" t="s">
        <v>73</v>
      </c>
      <c r="B25" s="46">
        <v>-622</v>
      </c>
      <c r="C25" s="43">
        <v>83.71</v>
      </c>
      <c r="D25" s="41">
        <v>11.3</v>
      </c>
    </row>
    <row r="26" spans="1:4" ht="29.25" customHeight="1" x14ac:dyDescent="0.25">
      <c r="A26" s="7" t="s">
        <v>8</v>
      </c>
      <c r="B26" s="26">
        <v>509.47</v>
      </c>
      <c r="C26" s="43">
        <v>155.80000000000001</v>
      </c>
      <c r="D26" s="41">
        <v>0.24</v>
      </c>
    </row>
    <row r="27" spans="1:4" ht="30" customHeight="1" x14ac:dyDescent="0.25">
      <c r="A27" s="7" t="s">
        <v>71</v>
      </c>
      <c r="B27" s="26">
        <v>1769</v>
      </c>
      <c r="C27" s="41">
        <v>98.22</v>
      </c>
      <c r="D27" s="41"/>
    </row>
    <row r="28" spans="1:4" ht="16.5" customHeight="1" x14ac:dyDescent="0.25">
      <c r="A28" s="7" t="s">
        <v>53</v>
      </c>
      <c r="B28" s="26">
        <v>5630.55</v>
      </c>
      <c r="C28" s="41">
        <v>100</v>
      </c>
      <c r="D28" s="41">
        <v>3.92</v>
      </c>
    </row>
    <row r="29" spans="1:4" ht="44.25" customHeight="1" x14ac:dyDescent="0.25">
      <c r="A29" s="7" t="s">
        <v>90</v>
      </c>
      <c r="B29" s="20" t="s">
        <v>123</v>
      </c>
      <c r="C29" s="41" t="s">
        <v>123</v>
      </c>
      <c r="D29" s="41" t="s">
        <v>123</v>
      </c>
    </row>
    <row r="30" spans="1:4" ht="28.5" customHeight="1" x14ac:dyDescent="0.25">
      <c r="A30" s="7" t="s">
        <v>89</v>
      </c>
      <c r="B30" s="38">
        <v>0.67500000000000004</v>
      </c>
      <c r="C30" s="45">
        <v>100</v>
      </c>
      <c r="D30" s="5">
        <v>1.54</v>
      </c>
    </row>
    <row r="31" spans="1:4" ht="29.25" customHeight="1" x14ac:dyDescent="0.25">
      <c r="A31" s="7" t="s">
        <v>39</v>
      </c>
      <c r="B31" s="38">
        <v>27442</v>
      </c>
      <c r="C31" s="45">
        <v>103.94</v>
      </c>
      <c r="D31" s="41">
        <v>1.1599999999999999</v>
      </c>
    </row>
    <row r="32" spans="1:4" ht="45.75" customHeight="1" x14ac:dyDescent="0.25">
      <c r="A32" s="7" t="s">
        <v>94</v>
      </c>
      <c r="B32" s="39">
        <v>232.4</v>
      </c>
      <c r="C32" s="45">
        <v>100</v>
      </c>
      <c r="D32" s="40" t="s">
        <v>115</v>
      </c>
    </row>
    <row r="33" spans="1:4" ht="16.5" thickBot="1" x14ac:dyDescent="0.3">
      <c r="A33" s="88" t="s">
        <v>9</v>
      </c>
      <c r="B33" s="89"/>
      <c r="C33" s="89"/>
      <c r="D33" s="90"/>
    </row>
    <row r="34" spans="1:4" ht="23.25" customHeight="1" x14ac:dyDescent="0.25">
      <c r="A34" s="76" t="s">
        <v>23</v>
      </c>
      <c r="B34" s="14"/>
      <c r="C34" s="96" t="s">
        <v>46</v>
      </c>
      <c r="D34" s="97"/>
    </row>
    <row r="35" spans="1:4" ht="23.25" customHeight="1" x14ac:dyDescent="0.25">
      <c r="A35" s="72"/>
      <c r="B35" s="9"/>
      <c r="C35" s="98" t="s">
        <v>47</v>
      </c>
      <c r="D35" s="99" t="s">
        <v>47</v>
      </c>
    </row>
    <row r="36" spans="1:4" ht="23.25" customHeight="1" x14ac:dyDescent="0.25">
      <c r="A36" s="72"/>
      <c r="B36" s="9"/>
      <c r="C36" s="98" t="s">
        <v>48</v>
      </c>
      <c r="D36" s="99" t="s">
        <v>48</v>
      </c>
    </row>
    <row r="37" spans="1:4" ht="23.25" customHeight="1" x14ac:dyDescent="0.25">
      <c r="A37" s="72"/>
      <c r="B37" s="9"/>
      <c r="C37" s="98" t="s">
        <v>49</v>
      </c>
      <c r="D37" s="99" t="s">
        <v>49</v>
      </c>
    </row>
    <row r="38" spans="1:4" ht="23.25" customHeight="1" x14ac:dyDescent="0.25">
      <c r="A38" s="72"/>
      <c r="B38" s="9"/>
      <c r="C38" s="98" t="s">
        <v>50</v>
      </c>
      <c r="D38" s="99" t="s">
        <v>50</v>
      </c>
    </row>
    <row r="39" spans="1:4" ht="23.25" customHeight="1" x14ac:dyDescent="0.25">
      <c r="A39" s="72"/>
      <c r="B39" s="9"/>
      <c r="C39" s="98" t="s">
        <v>51</v>
      </c>
      <c r="D39" s="99" t="s">
        <v>51</v>
      </c>
    </row>
    <row r="40" spans="1:4" ht="23.25" customHeight="1" x14ac:dyDescent="0.25">
      <c r="A40" s="72"/>
      <c r="B40" s="9"/>
      <c r="C40" s="98" t="s">
        <v>76</v>
      </c>
      <c r="D40" s="99" t="s">
        <v>51</v>
      </c>
    </row>
    <row r="41" spans="1:4" ht="23.25" customHeight="1" thickBot="1" x14ac:dyDescent="0.3">
      <c r="A41" s="73"/>
      <c r="B41" s="15"/>
      <c r="C41" s="100" t="s">
        <v>52</v>
      </c>
      <c r="D41" s="101"/>
    </row>
    <row r="42" spans="1:4" ht="23.25" customHeight="1" x14ac:dyDescent="0.25">
      <c r="A42" s="76" t="s">
        <v>12</v>
      </c>
      <c r="B42" s="14"/>
      <c r="C42" s="104" t="s">
        <v>33</v>
      </c>
      <c r="D42" s="105"/>
    </row>
    <row r="43" spans="1:4" ht="23.25" customHeight="1" x14ac:dyDescent="0.25">
      <c r="A43" s="72"/>
      <c r="B43" s="9"/>
      <c r="C43" s="98" t="s">
        <v>14</v>
      </c>
      <c r="D43" s="99"/>
    </row>
    <row r="44" spans="1:4" ht="23.25" customHeight="1" x14ac:dyDescent="0.25">
      <c r="A44" s="72"/>
      <c r="B44" s="9"/>
      <c r="C44" s="98" t="s">
        <v>11</v>
      </c>
      <c r="D44" s="99"/>
    </row>
    <row r="45" spans="1:4" ht="23.25" customHeight="1" x14ac:dyDescent="0.25">
      <c r="A45" s="72"/>
      <c r="B45" s="9"/>
      <c r="C45" s="98" t="s">
        <v>15</v>
      </c>
      <c r="D45" s="99"/>
    </row>
    <row r="46" spans="1:4" ht="23.25" customHeight="1" x14ac:dyDescent="0.25">
      <c r="A46" s="72"/>
      <c r="B46" s="9"/>
      <c r="C46" s="102" t="s">
        <v>13</v>
      </c>
      <c r="D46" s="103"/>
    </row>
    <row r="47" spans="1:4" ht="23.25" customHeight="1" x14ac:dyDescent="0.25">
      <c r="A47" s="72"/>
      <c r="B47" s="9"/>
      <c r="C47" s="98" t="s">
        <v>16</v>
      </c>
      <c r="D47" s="99"/>
    </row>
    <row r="48" spans="1:4" ht="23.25" customHeight="1" x14ac:dyDescent="0.25">
      <c r="A48" s="72"/>
      <c r="B48" s="9"/>
      <c r="C48" s="98" t="s">
        <v>19</v>
      </c>
      <c r="D48" s="99"/>
    </row>
    <row r="49" spans="1:4" ht="23.25" customHeight="1" thickBot="1" x14ac:dyDescent="0.3">
      <c r="A49" s="73"/>
      <c r="B49" s="15"/>
      <c r="C49" s="100" t="s">
        <v>20</v>
      </c>
      <c r="D49" s="101"/>
    </row>
    <row r="50" spans="1:4" ht="23.25" customHeight="1" x14ac:dyDescent="0.25">
      <c r="A50" s="72" t="s">
        <v>22</v>
      </c>
      <c r="B50" s="13"/>
      <c r="C50" s="102" t="s">
        <v>40</v>
      </c>
      <c r="D50" s="103"/>
    </row>
    <row r="51" spans="1:4" ht="23.25" customHeight="1" x14ac:dyDescent="0.25">
      <c r="A51" s="72"/>
      <c r="B51" s="9"/>
      <c r="C51" s="98" t="s">
        <v>41</v>
      </c>
      <c r="D51" s="99"/>
    </row>
    <row r="52" spans="1:4" ht="23.25" customHeight="1" x14ac:dyDescent="0.25">
      <c r="A52" s="72"/>
      <c r="B52" s="9"/>
      <c r="C52" s="98" t="s">
        <v>42</v>
      </c>
      <c r="D52" s="99"/>
    </row>
    <row r="53" spans="1:4" ht="26.25" customHeight="1" x14ac:dyDescent="0.25">
      <c r="A53" s="72"/>
      <c r="B53" s="9"/>
      <c r="C53" s="98" t="s">
        <v>43</v>
      </c>
      <c r="D53" s="99"/>
    </row>
    <row r="54" spans="1:4" ht="23.25" customHeight="1" thickBot="1" x14ac:dyDescent="0.3">
      <c r="A54" s="73"/>
      <c r="B54" s="9"/>
      <c r="C54" s="100" t="s">
        <v>114</v>
      </c>
      <c r="D54" s="101"/>
    </row>
    <row r="55" spans="1:4" x14ac:dyDescent="0.25">
      <c r="A55" s="62" t="s">
        <v>34</v>
      </c>
      <c r="B55" s="63"/>
      <c r="C55" s="63"/>
      <c r="D55" s="64"/>
    </row>
    <row r="56" spans="1:4" ht="31.5" x14ac:dyDescent="0.25">
      <c r="A56" s="65" t="s">
        <v>6</v>
      </c>
      <c r="B56" s="65"/>
      <c r="C56" s="66"/>
      <c r="D56" s="10" t="s">
        <v>27</v>
      </c>
    </row>
    <row r="57" spans="1:4" x14ac:dyDescent="0.25">
      <c r="A57" s="54" t="s">
        <v>82</v>
      </c>
      <c r="B57" s="54"/>
      <c r="C57" s="54"/>
      <c r="D57" s="54"/>
    </row>
    <row r="58" spans="1:4" ht="33" customHeight="1" x14ac:dyDescent="0.25">
      <c r="A58" s="1" t="s">
        <v>83</v>
      </c>
      <c r="B58" s="67"/>
      <c r="C58" s="68"/>
      <c r="D58" s="52"/>
    </row>
    <row r="59" spans="1:4" ht="20.25" customHeight="1" x14ac:dyDescent="0.25">
      <c r="A59" s="69" t="s">
        <v>23</v>
      </c>
      <c r="B59" s="34"/>
      <c r="C59" s="24" t="s">
        <v>91</v>
      </c>
      <c r="D59" s="53"/>
    </row>
    <row r="60" spans="1:4" ht="30" customHeight="1" x14ac:dyDescent="0.25">
      <c r="A60" s="70"/>
      <c r="B60" s="34"/>
      <c r="C60" s="24" t="s">
        <v>93</v>
      </c>
      <c r="D60" s="53"/>
    </row>
    <row r="61" spans="1:4" ht="20.25" customHeight="1" x14ac:dyDescent="0.25">
      <c r="A61" s="70"/>
      <c r="B61" s="34"/>
      <c r="C61" s="24" t="s">
        <v>92</v>
      </c>
      <c r="D61" s="53"/>
    </row>
    <row r="62" spans="1:4" ht="31.5" x14ac:dyDescent="0.25">
      <c r="A62" s="7" t="s">
        <v>54</v>
      </c>
      <c r="B62" s="37">
        <v>26.332999999999998</v>
      </c>
      <c r="C62" s="17" t="s">
        <v>56</v>
      </c>
      <c r="D62" s="59"/>
    </row>
    <row r="63" spans="1:4" ht="47.25" x14ac:dyDescent="0.25">
      <c r="A63" s="1" t="s">
        <v>55</v>
      </c>
      <c r="B63" s="16">
        <v>819.08299999999997</v>
      </c>
      <c r="C63" s="17" t="s">
        <v>56</v>
      </c>
      <c r="D63" s="4" t="s">
        <v>100</v>
      </c>
    </row>
    <row r="64" spans="1:4" ht="63" x14ac:dyDescent="0.25">
      <c r="A64" s="1" t="s">
        <v>78</v>
      </c>
      <c r="B64" s="22">
        <f>B62+B63</f>
        <v>845.41599999999994</v>
      </c>
      <c r="C64" s="17" t="s">
        <v>56</v>
      </c>
      <c r="D64" s="4"/>
    </row>
    <row r="65" spans="1:4" x14ac:dyDescent="0.25">
      <c r="A65" s="54" t="s">
        <v>28</v>
      </c>
      <c r="B65" s="54"/>
      <c r="C65" s="54"/>
      <c r="D65" s="54"/>
    </row>
    <row r="66" spans="1:4" ht="30" customHeight="1" x14ac:dyDescent="0.25">
      <c r="A66" s="1" t="s">
        <v>29</v>
      </c>
      <c r="B66" s="55"/>
      <c r="C66" s="56"/>
      <c r="D66" s="1"/>
    </row>
    <row r="67" spans="1:4" ht="42" customHeight="1" x14ac:dyDescent="0.25">
      <c r="A67" s="1" t="s">
        <v>96</v>
      </c>
      <c r="B67" s="55"/>
      <c r="C67" s="56"/>
      <c r="D67" s="1"/>
    </row>
    <row r="68" spans="1:4" ht="75.75" customHeight="1" x14ac:dyDescent="0.25">
      <c r="A68" s="1" t="s">
        <v>99</v>
      </c>
      <c r="B68" s="23">
        <v>2450</v>
      </c>
      <c r="C68" s="18" t="s">
        <v>57</v>
      </c>
      <c r="D68" s="1"/>
    </row>
    <row r="69" spans="1:4" ht="30" customHeight="1" x14ac:dyDescent="0.25">
      <c r="A69" s="1" t="s">
        <v>74</v>
      </c>
      <c r="B69" s="60" t="s">
        <v>116</v>
      </c>
      <c r="C69" s="61"/>
      <c r="D69" s="35"/>
    </row>
    <row r="70" spans="1:4" s="31" customFormat="1" ht="47.25" customHeight="1" x14ac:dyDescent="0.25">
      <c r="A70" s="27" t="s">
        <v>97</v>
      </c>
      <c r="B70" s="28"/>
      <c r="C70" s="29" t="s">
        <v>57</v>
      </c>
      <c r="D70" s="30"/>
    </row>
    <row r="71" spans="1:4" hidden="1" x14ac:dyDescent="0.25">
      <c r="A71" s="1" t="s">
        <v>30</v>
      </c>
      <c r="B71" s="9"/>
      <c r="C71" s="19" t="s">
        <v>58</v>
      </c>
      <c r="D71" s="10"/>
    </row>
    <row r="72" spans="1:4" x14ac:dyDescent="0.25">
      <c r="A72" s="54" t="s">
        <v>26</v>
      </c>
      <c r="B72" s="54"/>
      <c r="C72" s="54"/>
      <c r="D72" s="54"/>
    </row>
    <row r="73" spans="1:4" ht="45" customHeight="1" x14ac:dyDescent="0.25">
      <c r="A73" s="27" t="s">
        <v>98</v>
      </c>
      <c r="B73" s="55" t="s">
        <v>119</v>
      </c>
      <c r="C73" s="56"/>
      <c r="D73" s="36" t="s">
        <v>86</v>
      </c>
    </row>
    <row r="74" spans="1:4" ht="29.25" customHeight="1" x14ac:dyDescent="0.25">
      <c r="A74" s="1" t="s">
        <v>79</v>
      </c>
      <c r="B74" s="57" t="s">
        <v>118</v>
      </c>
      <c r="C74" s="58"/>
      <c r="D74" s="52" t="s">
        <v>88</v>
      </c>
    </row>
    <row r="75" spans="1:4" x14ac:dyDescent="0.25">
      <c r="A75" s="7" t="s">
        <v>21</v>
      </c>
      <c r="B75" s="47">
        <v>10.533200000000001</v>
      </c>
      <c r="C75" s="48" t="s">
        <v>59</v>
      </c>
      <c r="D75" s="53"/>
    </row>
    <row r="76" spans="1:4" ht="31.5" x14ac:dyDescent="0.25">
      <c r="A76" s="1" t="s">
        <v>106</v>
      </c>
      <c r="B76" s="49">
        <f>1689*80</f>
        <v>135120</v>
      </c>
      <c r="C76" s="48" t="s">
        <v>60</v>
      </c>
      <c r="D76" s="35"/>
    </row>
    <row r="77" spans="1:4" s="2" customFormat="1" ht="48" customHeight="1" x14ac:dyDescent="0.25">
      <c r="A77" s="1" t="s">
        <v>105</v>
      </c>
      <c r="B77" s="28">
        <v>1689</v>
      </c>
      <c r="C77" s="29" t="s">
        <v>61</v>
      </c>
      <c r="D77" s="52" t="s">
        <v>95</v>
      </c>
    </row>
    <row r="78" spans="1:4" s="2" customFormat="1" ht="63" x14ac:dyDescent="0.25">
      <c r="A78" s="1" t="s">
        <v>102</v>
      </c>
      <c r="B78" s="28">
        <v>1041</v>
      </c>
      <c r="C78" s="29" t="s">
        <v>61</v>
      </c>
      <c r="D78" s="59"/>
    </row>
    <row r="79" spans="1:4" s="2" customFormat="1" ht="45" customHeight="1" x14ac:dyDescent="0.25">
      <c r="A79" s="1" t="s">
        <v>101</v>
      </c>
      <c r="B79" s="28">
        <v>364</v>
      </c>
      <c r="C79" s="18" t="s">
        <v>61</v>
      </c>
      <c r="D79" s="33" t="s">
        <v>87</v>
      </c>
    </row>
    <row r="80" spans="1:4" s="32" customFormat="1" ht="45" customHeight="1" x14ac:dyDescent="0.25">
      <c r="A80" s="27" t="s">
        <v>103</v>
      </c>
      <c r="B80" s="28">
        <v>1243</v>
      </c>
      <c r="C80" s="29" t="s">
        <v>61</v>
      </c>
      <c r="D80" s="52" t="s">
        <v>88</v>
      </c>
    </row>
    <row r="81" spans="1:4" s="2" customFormat="1" ht="47.25" x14ac:dyDescent="0.25">
      <c r="A81" s="1" t="s">
        <v>77</v>
      </c>
      <c r="B81" s="28">
        <v>0</v>
      </c>
      <c r="C81" s="18" t="s">
        <v>61</v>
      </c>
      <c r="D81" s="53"/>
    </row>
    <row r="82" spans="1:4" s="2" customFormat="1" ht="63" x14ac:dyDescent="0.25">
      <c r="A82" s="1" t="s">
        <v>104</v>
      </c>
      <c r="B82" s="28">
        <v>722</v>
      </c>
      <c r="C82" s="18" t="s">
        <v>61</v>
      </c>
      <c r="D82" s="33" t="s">
        <v>81</v>
      </c>
    </row>
    <row r="83" spans="1:4" ht="31.5" hidden="1" x14ac:dyDescent="0.25">
      <c r="A83" s="1" t="s">
        <v>75</v>
      </c>
      <c r="B83" s="21">
        <f>B78*3</f>
        <v>3123</v>
      </c>
      <c r="C83" s="18" t="s">
        <v>62</v>
      </c>
      <c r="D83" s="10"/>
    </row>
    <row r="84" spans="1:4" x14ac:dyDescent="0.25">
      <c r="A84" s="54" t="s">
        <v>67</v>
      </c>
      <c r="B84" s="54"/>
      <c r="C84" s="54"/>
      <c r="D84" s="54"/>
    </row>
    <row r="85" spans="1:4" ht="63" x14ac:dyDescent="0.25">
      <c r="A85" s="33" t="s">
        <v>68</v>
      </c>
      <c r="B85" s="10" t="s">
        <v>64</v>
      </c>
      <c r="C85" s="44" t="s">
        <v>65</v>
      </c>
      <c r="D85" s="10"/>
    </row>
    <row r="86" spans="1:4" ht="31.5" x14ac:dyDescent="0.25">
      <c r="A86" s="1" t="s">
        <v>80</v>
      </c>
      <c r="B86" s="7"/>
      <c r="C86" s="7"/>
      <c r="D86" s="10"/>
    </row>
    <row r="87" spans="1:4" ht="18" customHeight="1" x14ac:dyDescent="0.25">
      <c r="A87" s="7" t="s">
        <v>84</v>
      </c>
      <c r="B87" s="7"/>
      <c r="C87" s="7"/>
      <c r="D87" s="10"/>
    </row>
    <row r="88" spans="1:4" ht="31.5" x14ac:dyDescent="0.25">
      <c r="A88" s="7" t="s">
        <v>66</v>
      </c>
      <c r="B88" s="7"/>
      <c r="C88" s="7"/>
      <c r="D88" s="10"/>
    </row>
    <row r="89" spans="1:4" ht="16.5" customHeight="1" x14ac:dyDescent="0.25">
      <c r="A89" s="7" t="s">
        <v>63</v>
      </c>
      <c r="B89" s="7"/>
      <c r="C89" s="7"/>
      <c r="D89" s="10"/>
    </row>
    <row r="90" spans="1:4" ht="27" customHeight="1" x14ac:dyDescent="0.25">
      <c r="A90" s="7" t="s">
        <v>85</v>
      </c>
      <c r="B90" s="33" t="s">
        <v>36</v>
      </c>
      <c r="C90" s="4" t="s">
        <v>37</v>
      </c>
      <c r="D90" s="4" t="s">
        <v>95</v>
      </c>
    </row>
    <row r="91" spans="1:4" x14ac:dyDescent="0.25">
      <c r="A91" s="12" t="s">
        <v>18</v>
      </c>
      <c r="B91" s="7"/>
      <c r="C91" s="7"/>
      <c r="D91" s="6"/>
    </row>
    <row r="92" spans="1:4" x14ac:dyDescent="0.25">
      <c r="A92" s="12" t="s">
        <v>17</v>
      </c>
      <c r="B92" s="7"/>
      <c r="C92" s="7"/>
      <c r="D92" s="6"/>
    </row>
    <row r="93" spans="1:4" x14ac:dyDescent="0.25">
      <c r="A93" s="12" t="s">
        <v>69</v>
      </c>
      <c r="B93" s="7"/>
      <c r="C93" s="7"/>
      <c r="D93" s="6"/>
    </row>
    <row r="94" spans="1:4" x14ac:dyDescent="0.25">
      <c r="A94" s="11" t="s">
        <v>70</v>
      </c>
      <c r="B94" s="7"/>
      <c r="C94" s="7"/>
      <c r="D94" s="6"/>
    </row>
    <row r="98" spans="1:4" x14ac:dyDescent="0.25">
      <c r="A98" s="50" t="s">
        <v>126</v>
      </c>
      <c r="B98" s="50"/>
      <c r="C98" s="51" t="s">
        <v>120</v>
      </c>
      <c r="D98" s="51"/>
    </row>
  </sheetData>
  <mergeCells count="61">
    <mergeCell ref="C51:D51"/>
    <mergeCell ref="C52:D52"/>
    <mergeCell ref="C53:D53"/>
    <mergeCell ref="C54:D54"/>
    <mergeCell ref="C40:D40"/>
    <mergeCell ref="C41:D41"/>
    <mergeCell ref="C47:D47"/>
    <mergeCell ref="C44:D44"/>
    <mergeCell ref="C45:D45"/>
    <mergeCell ref="C46:D46"/>
    <mergeCell ref="C43:D43"/>
    <mergeCell ref="C48:D48"/>
    <mergeCell ref="C49:D49"/>
    <mergeCell ref="C42:D42"/>
    <mergeCell ref="C50:D50"/>
    <mergeCell ref="A33:D33"/>
    <mergeCell ref="A17:A18"/>
    <mergeCell ref="A14:D14"/>
    <mergeCell ref="A21:D21"/>
    <mergeCell ref="A34:A41"/>
    <mergeCell ref="C34:D34"/>
    <mergeCell ref="C35:D35"/>
    <mergeCell ref="C36:D36"/>
    <mergeCell ref="C37:D37"/>
    <mergeCell ref="C38:D38"/>
    <mergeCell ref="C39:D39"/>
    <mergeCell ref="A7:D7"/>
    <mergeCell ref="A10:D10"/>
    <mergeCell ref="A50:A54"/>
    <mergeCell ref="A5:D5"/>
    <mergeCell ref="B8:D8"/>
    <mergeCell ref="A11:D11"/>
    <mergeCell ref="A6:D6"/>
    <mergeCell ref="A42:A49"/>
    <mergeCell ref="B15:D15"/>
    <mergeCell ref="B16:D16"/>
    <mergeCell ref="B12:D12"/>
    <mergeCell ref="B17:D17"/>
    <mergeCell ref="B18:D18"/>
    <mergeCell ref="B19:D19"/>
    <mergeCell ref="B20:D20"/>
    <mergeCell ref="B13:D13"/>
    <mergeCell ref="A55:D55"/>
    <mergeCell ref="A56:C56"/>
    <mergeCell ref="A57:D57"/>
    <mergeCell ref="B58:C58"/>
    <mergeCell ref="D58:D62"/>
    <mergeCell ref="A59:A61"/>
    <mergeCell ref="A72:D72"/>
    <mergeCell ref="B73:C73"/>
    <mergeCell ref="B74:C74"/>
    <mergeCell ref="D77:D78"/>
    <mergeCell ref="A65:D65"/>
    <mergeCell ref="B66:C66"/>
    <mergeCell ref="B67:C67"/>
    <mergeCell ref="B69:C69"/>
    <mergeCell ref="A98:B98"/>
    <mergeCell ref="C98:D98"/>
    <mergeCell ref="D80:D81"/>
    <mergeCell ref="A84:D84"/>
    <mergeCell ref="D74:D75"/>
  </mergeCells>
  <hyperlinks>
    <hyperlink ref="B20" r:id="rId1"/>
  </hyperlinks>
  <pageMargins left="0.70866141732283472" right="0.70866141732283472" top="0.74803149606299213" bottom="0.35433070866141736" header="0.31496062992125984" footer="0.31496062992125984"/>
  <pageSetup paperSize="9" scale="67" fitToHeight="3" orientation="portrait" r:id="rId2"/>
  <rowBreaks count="1" manualBreakCount="1">
    <brk id="54" max="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838200</xdr:colOff>
                    <xdr:row>34</xdr:row>
                    <xdr:rowOff>57150</xdr:rowOff>
                  </from>
                  <to>
                    <xdr:col>2</xdr:col>
                    <xdr:colOff>9525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" name="Check Box 204">
              <controlPr defaultSize="0" autoFill="0" autoLine="0" autoPict="0">
                <anchor moveWithCells="1">
                  <from>
                    <xdr:col>1</xdr:col>
                    <xdr:colOff>838200</xdr:colOff>
                    <xdr:row>33</xdr:row>
                    <xdr:rowOff>57150</xdr:rowOff>
                  </from>
                  <to>
                    <xdr:col>2</xdr:col>
                    <xdr:colOff>9525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7" name="Check Box 205">
              <controlPr defaultSize="0" autoFill="0" autoLine="0" autoPict="0">
                <anchor moveWithCells="1">
                  <from>
                    <xdr:col>1</xdr:col>
                    <xdr:colOff>838200</xdr:colOff>
                    <xdr:row>35</xdr:row>
                    <xdr:rowOff>57150</xdr:rowOff>
                  </from>
                  <to>
                    <xdr:col>2</xdr:col>
                    <xdr:colOff>9525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8" name="Check Box 206">
              <controlPr defaultSize="0" autoFill="0" autoLine="0" autoPict="0">
                <anchor moveWithCells="1">
                  <from>
                    <xdr:col>1</xdr:col>
                    <xdr:colOff>838200</xdr:colOff>
                    <xdr:row>36</xdr:row>
                    <xdr:rowOff>57150</xdr:rowOff>
                  </from>
                  <to>
                    <xdr:col>2</xdr:col>
                    <xdr:colOff>9525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" name="Check Box 207">
              <controlPr defaultSize="0" autoFill="0" autoLine="0" autoPict="0">
                <anchor moveWithCells="1">
                  <from>
                    <xdr:col>1</xdr:col>
                    <xdr:colOff>838200</xdr:colOff>
                    <xdr:row>37</xdr:row>
                    <xdr:rowOff>57150</xdr:rowOff>
                  </from>
                  <to>
                    <xdr:col>2</xdr:col>
                    <xdr:colOff>9525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0" name="Check Box 208">
              <controlPr defaultSize="0" autoFill="0" autoLine="0" autoPict="0">
                <anchor moveWithCells="1">
                  <from>
                    <xdr:col>1</xdr:col>
                    <xdr:colOff>838200</xdr:colOff>
                    <xdr:row>38</xdr:row>
                    <xdr:rowOff>57150</xdr:rowOff>
                  </from>
                  <to>
                    <xdr:col>2</xdr:col>
                    <xdr:colOff>9525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1" name="Check Box 209">
              <controlPr defaultSize="0" autoFill="0" autoLine="0" autoPict="0">
                <anchor moveWithCells="1">
                  <from>
                    <xdr:col>1</xdr:col>
                    <xdr:colOff>838200</xdr:colOff>
                    <xdr:row>39</xdr:row>
                    <xdr:rowOff>66675</xdr:rowOff>
                  </from>
                  <to>
                    <xdr:col>2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2" name="Check Box 210">
              <controlPr defaultSize="0" autoFill="0" autoLine="0" autoPict="0">
                <anchor moveWithCells="1">
                  <from>
                    <xdr:col>1</xdr:col>
                    <xdr:colOff>838200</xdr:colOff>
                    <xdr:row>40</xdr:row>
                    <xdr:rowOff>66675</xdr:rowOff>
                  </from>
                  <to>
                    <xdr:col>2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3" name="Check Box 211">
              <controlPr defaultSize="0" autoFill="0" autoLine="0" autoPict="0">
                <anchor moveWithCells="1">
                  <from>
                    <xdr:col>1</xdr:col>
                    <xdr:colOff>838200</xdr:colOff>
                    <xdr:row>41</xdr:row>
                    <xdr:rowOff>66675</xdr:rowOff>
                  </from>
                  <to>
                    <xdr:col>2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4" name="Check Box 212">
              <controlPr defaultSize="0" autoFill="0" autoLine="0" autoPict="0">
                <anchor moveWithCells="1">
                  <from>
                    <xdr:col>1</xdr:col>
                    <xdr:colOff>838200</xdr:colOff>
                    <xdr:row>42</xdr:row>
                    <xdr:rowOff>66675</xdr:rowOff>
                  </from>
                  <to>
                    <xdr:col>2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5" name="Check Box 213">
              <controlPr defaultSize="0" autoFill="0" autoLine="0" autoPict="0">
                <anchor moveWithCells="1">
                  <from>
                    <xdr:col>1</xdr:col>
                    <xdr:colOff>838200</xdr:colOff>
                    <xdr:row>43</xdr:row>
                    <xdr:rowOff>66675</xdr:rowOff>
                  </from>
                  <to>
                    <xdr:col>2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6" name="Check Box 214">
              <controlPr defaultSize="0" autoFill="0" autoLine="0" autoPict="0">
                <anchor moveWithCells="1">
                  <from>
                    <xdr:col>1</xdr:col>
                    <xdr:colOff>838200</xdr:colOff>
                    <xdr:row>44</xdr:row>
                    <xdr:rowOff>66675</xdr:rowOff>
                  </from>
                  <to>
                    <xdr:col>2</xdr:col>
                    <xdr:colOff>9525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7" name="Check Box 215">
              <controlPr defaultSize="0" autoFill="0" autoLine="0" autoPict="0">
                <anchor moveWithCells="1">
                  <from>
                    <xdr:col>1</xdr:col>
                    <xdr:colOff>838200</xdr:colOff>
                    <xdr:row>45</xdr:row>
                    <xdr:rowOff>76200</xdr:rowOff>
                  </from>
                  <to>
                    <xdr:col>2</xdr:col>
                    <xdr:colOff>9525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8" name="Check Box 216">
              <controlPr defaultSize="0" autoFill="0" autoLine="0" autoPict="0">
                <anchor moveWithCells="1">
                  <from>
                    <xdr:col>1</xdr:col>
                    <xdr:colOff>838200</xdr:colOff>
                    <xdr:row>46</xdr:row>
                    <xdr:rowOff>76200</xdr:rowOff>
                  </from>
                  <to>
                    <xdr:col>2</xdr:col>
                    <xdr:colOff>9525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9" name="Check Box 217">
              <controlPr defaultSize="0" autoFill="0" autoLine="0" autoPict="0">
                <anchor moveWithCells="1">
                  <from>
                    <xdr:col>1</xdr:col>
                    <xdr:colOff>838200</xdr:colOff>
                    <xdr:row>47</xdr:row>
                    <xdr:rowOff>76200</xdr:rowOff>
                  </from>
                  <to>
                    <xdr:col>2</xdr:col>
                    <xdr:colOff>9525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0" name="Check Box 218">
              <controlPr defaultSize="0" autoFill="0" autoLine="0" autoPict="0">
                <anchor moveWithCells="1">
                  <from>
                    <xdr:col>1</xdr:col>
                    <xdr:colOff>838200</xdr:colOff>
                    <xdr:row>48</xdr:row>
                    <xdr:rowOff>76200</xdr:rowOff>
                  </from>
                  <to>
                    <xdr:col>2</xdr:col>
                    <xdr:colOff>9525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1" name="Check Box 219">
              <controlPr defaultSize="0" autoFill="0" autoLine="0" autoPict="0">
                <anchor moveWithCells="1">
                  <from>
                    <xdr:col>1</xdr:col>
                    <xdr:colOff>838200</xdr:colOff>
                    <xdr:row>49</xdr:row>
                    <xdr:rowOff>76200</xdr:rowOff>
                  </from>
                  <to>
                    <xdr:col>2</xdr:col>
                    <xdr:colOff>9525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" name="Check Box 220">
              <controlPr defaultSize="0" autoFill="0" autoLine="0" autoPict="0">
                <anchor moveWithCells="1">
                  <from>
                    <xdr:col>1</xdr:col>
                    <xdr:colOff>838200</xdr:colOff>
                    <xdr:row>50</xdr:row>
                    <xdr:rowOff>85725</xdr:rowOff>
                  </from>
                  <to>
                    <xdr:col>2</xdr:col>
                    <xdr:colOff>9525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3" name="Check Box 221">
              <controlPr defaultSize="0" autoFill="0" autoLine="0" autoPict="0">
                <anchor moveWithCells="1">
                  <from>
                    <xdr:col>1</xdr:col>
                    <xdr:colOff>838200</xdr:colOff>
                    <xdr:row>51</xdr:row>
                    <xdr:rowOff>85725</xdr:rowOff>
                  </from>
                  <to>
                    <xdr:col>2</xdr:col>
                    <xdr:colOff>9525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4" name="Check Box 222">
              <controlPr defaultSize="0" autoFill="0" autoLine="0" autoPict="0">
                <anchor moveWithCells="1">
                  <from>
                    <xdr:col>1</xdr:col>
                    <xdr:colOff>838200</xdr:colOff>
                    <xdr:row>52</xdr:row>
                    <xdr:rowOff>85725</xdr:rowOff>
                  </from>
                  <to>
                    <xdr:col>2</xdr:col>
                    <xdr:colOff>9525</xdr:colOff>
                    <xdr:row>52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5" name="Check Box 223">
              <controlPr defaultSize="0" autoFill="0" autoLine="0" autoPict="0">
                <anchor moveWithCells="1">
                  <from>
                    <xdr:col>1</xdr:col>
                    <xdr:colOff>838200</xdr:colOff>
                    <xdr:row>53</xdr:row>
                    <xdr:rowOff>85725</xdr:rowOff>
                  </from>
                  <to>
                    <xdr:col>2</xdr:col>
                    <xdr:colOff>9525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6" name="Check Box 245">
              <controlPr defaultSize="0" autoFill="0" autoLine="0" autoPict="0">
                <anchor moveWithCells="1">
                  <from>
                    <xdr:col>2</xdr:col>
                    <xdr:colOff>0</xdr:colOff>
                    <xdr:row>64</xdr:row>
                    <xdr:rowOff>66675</xdr:rowOff>
                  </from>
                  <to>
                    <xdr:col>2</xdr:col>
                    <xdr:colOff>542925</xdr:colOff>
                    <xdr:row>67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7" name="Check Box 247">
              <controlPr defaultSize="0" autoFill="0" autoLine="0" autoPict="0">
                <anchor moveWithCells="1">
                  <from>
                    <xdr:col>1</xdr:col>
                    <xdr:colOff>552450</xdr:colOff>
                    <xdr:row>84</xdr:row>
                    <xdr:rowOff>790575</xdr:rowOff>
                  </from>
                  <to>
                    <xdr:col>1</xdr:col>
                    <xdr:colOff>981075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8" name="Check Box 248">
              <controlPr defaultSize="0" autoFill="0" autoLine="0" autoPict="0">
                <anchor moveWithCells="1">
                  <from>
                    <xdr:col>2</xdr:col>
                    <xdr:colOff>714375</xdr:colOff>
                    <xdr:row>84</xdr:row>
                    <xdr:rowOff>790575</xdr:rowOff>
                  </from>
                  <to>
                    <xdr:col>2</xdr:col>
                    <xdr:colOff>1143000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9" name="Check Box 249">
              <controlPr defaultSize="0" autoFill="0" autoLine="0" autoPict="0">
                <anchor moveWithCells="1">
                  <from>
                    <xdr:col>1</xdr:col>
                    <xdr:colOff>552450</xdr:colOff>
                    <xdr:row>85</xdr:row>
                    <xdr:rowOff>381000</xdr:rowOff>
                  </from>
                  <to>
                    <xdr:col>1</xdr:col>
                    <xdr:colOff>981075</xdr:colOff>
                    <xdr:row>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30" name="Check Box 250">
              <controlPr defaultSize="0" autoFill="0" autoLine="0" autoPict="0">
                <anchor moveWithCells="1">
                  <from>
                    <xdr:col>2</xdr:col>
                    <xdr:colOff>714375</xdr:colOff>
                    <xdr:row>85</xdr:row>
                    <xdr:rowOff>361950</xdr:rowOff>
                  </from>
                  <to>
                    <xdr:col>2</xdr:col>
                    <xdr:colOff>1143000</xdr:colOff>
                    <xdr:row>87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31" name="Check Box 251">
              <controlPr defaultSize="0" autoFill="0" autoLine="0" autoPict="0">
                <anchor moveWithCells="1">
                  <from>
                    <xdr:col>1</xdr:col>
                    <xdr:colOff>552450</xdr:colOff>
                    <xdr:row>87</xdr:row>
                    <xdr:rowOff>85725</xdr:rowOff>
                  </from>
                  <to>
                    <xdr:col>1</xdr:col>
                    <xdr:colOff>981075</xdr:colOff>
                    <xdr:row>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32" name="Check Box 252">
              <controlPr defaultSize="0" autoFill="0" autoLine="0" autoPict="0">
                <anchor moveWithCells="1">
                  <from>
                    <xdr:col>2</xdr:col>
                    <xdr:colOff>704850</xdr:colOff>
                    <xdr:row>87</xdr:row>
                    <xdr:rowOff>9525</xdr:rowOff>
                  </from>
                  <to>
                    <xdr:col>2</xdr:col>
                    <xdr:colOff>1228725</xdr:colOff>
                    <xdr:row>88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33" name="Check Box 253">
              <controlPr defaultSize="0" autoFill="0" autoLine="0" autoPict="0">
                <anchor moveWithCells="1">
                  <from>
                    <xdr:col>1</xdr:col>
                    <xdr:colOff>542925</xdr:colOff>
                    <xdr:row>87</xdr:row>
                    <xdr:rowOff>371475</xdr:rowOff>
                  </from>
                  <to>
                    <xdr:col>1</xdr:col>
                    <xdr:colOff>971550</xdr:colOff>
                    <xdr:row>89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34" name="Check Box 254">
              <controlPr defaultSize="0" autoFill="0" autoLine="0" autoPict="0">
                <anchor moveWithCells="1">
                  <from>
                    <xdr:col>2</xdr:col>
                    <xdr:colOff>704850</xdr:colOff>
                    <xdr:row>87</xdr:row>
                    <xdr:rowOff>361950</xdr:rowOff>
                  </from>
                  <to>
                    <xdr:col>2</xdr:col>
                    <xdr:colOff>1133475</xdr:colOff>
                    <xdr:row>89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35" name="Check Box 255">
              <controlPr defaultSize="0" autoFill="0" autoLine="0" autoPict="0">
                <anchor moveWithCells="1">
                  <from>
                    <xdr:col>1</xdr:col>
                    <xdr:colOff>552450</xdr:colOff>
                    <xdr:row>90</xdr:row>
                    <xdr:rowOff>0</xdr:rowOff>
                  </from>
                  <to>
                    <xdr:col>1</xdr:col>
                    <xdr:colOff>981075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36" name="Check Box 256">
              <controlPr defaultSize="0" autoFill="0" autoLine="0" autoPict="0">
                <anchor moveWithCells="1">
                  <from>
                    <xdr:col>2</xdr:col>
                    <xdr:colOff>714375</xdr:colOff>
                    <xdr:row>90</xdr:row>
                    <xdr:rowOff>0</xdr:rowOff>
                  </from>
                  <to>
                    <xdr:col>2</xdr:col>
                    <xdr:colOff>1143000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37" name="Check Box 257">
              <controlPr defaultSize="0" autoFill="0" autoLine="0" autoPict="0">
                <anchor moveWithCells="1">
                  <from>
                    <xdr:col>1</xdr:col>
                    <xdr:colOff>552450</xdr:colOff>
                    <xdr:row>91</xdr:row>
                    <xdr:rowOff>9525</xdr:rowOff>
                  </from>
                  <to>
                    <xdr:col>1</xdr:col>
                    <xdr:colOff>981075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38" name="Check Box 258">
              <controlPr defaultSize="0" autoFill="0" autoLine="0" autoPict="0">
                <anchor moveWithCells="1">
                  <from>
                    <xdr:col>2</xdr:col>
                    <xdr:colOff>714375</xdr:colOff>
                    <xdr:row>91</xdr:row>
                    <xdr:rowOff>9525</xdr:rowOff>
                  </from>
                  <to>
                    <xdr:col>2</xdr:col>
                    <xdr:colOff>1143000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39" name="Check Box 259">
              <controlPr defaultSize="0" autoFill="0" autoLine="0" autoPict="0">
                <anchor moveWithCells="1">
                  <from>
                    <xdr:col>1</xdr:col>
                    <xdr:colOff>552450</xdr:colOff>
                    <xdr:row>92</xdr:row>
                    <xdr:rowOff>9525</xdr:rowOff>
                  </from>
                  <to>
                    <xdr:col>1</xdr:col>
                    <xdr:colOff>981075</xdr:colOff>
                    <xdr:row>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40" name="Check Box 260">
              <controlPr defaultSize="0" autoFill="0" autoLine="0" autoPict="0">
                <anchor moveWithCells="1">
                  <from>
                    <xdr:col>2</xdr:col>
                    <xdr:colOff>714375</xdr:colOff>
                    <xdr:row>92</xdr:row>
                    <xdr:rowOff>9525</xdr:rowOff>
                  </from>
                  <to>
                    <xdr:col>2</xdr:col>
                    <xdr:colOff>1143000</xdr:colOff>
                    <xdr:row>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41" name="Check Box 261">
              <controlPr defaultSize="0" autoFill="0" autoLine="0" autoPict="0">
                <anchor moveWithCells="1">
                  <from>
                    <xdr:col>1</xdr:col>
                    <xdr:colOff>552450</xdr:colOff>
                    <xdr:row>93</xdr:row>
                    <xdr:rowOff>9525</xdr:rowOff>
                  </from>
                  <to>
                    <xdr:col>1</xdr:col>
                    <xdr:colOff>981075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42" name="Check Box 262">
              <controlPr defaultSize="0" autoFill="0" autoLine="0" autoPict="0">
                <anchor moveWithCells="1">
                  <from>
                    <xdr:col>2</xdr:col>
                    <xdr:colOff>714375</xdr:colOff>
                    <xdr:row>93</xdr:row>
                    <xdr:rowOff>9525</xdr:rowOff>
                  </from>
                  <to>
                    <xdr:col>2</xdr:col>
                    <xdr:colOff>1143000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43" name="Check Box 263">
              <controlPr defaultSize="0" autoFill="0" autoLine="0" autoPict="0">
                <anchor moveWithCells="1">
                  <from>
                    <xdr:col>1</xdr:col>
                    <xdr:colOff>895350</xdr:colOff>
                    <xdr:row>58</xdr:row>
                    <xdr:rowOff>9525</xdr:rowOff>
                  </from>
                  <to>
                    <xdr:col>1</xdr:col>
                    <xdr:colOff>1114425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44" name="Check Box 264">
              <controlPr defaultSize="0" autoFill="0" autoLine="0" autoPict="0">
                <anchor moveWithCells="1">
                  <from>
                    <xdr:col>1</xdr:col>
                    <xdr:colOff>904875</xdr:colOff>
                    <xdr:row>59</xdr:row>
                    <xdr:rowOff>76200</xdr:rowOff>
                  </from>
                  <to>
                    <xdr:col>1</xdr:col>
                    <xdr:colOff>1123950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45" name="Check Box 265">
              <controlPr defaultSize="0" autoFill="0" autoLine="0" autoPict="0">
                <anchor moveWithCells="1">
                  <from>
                    <xdr:col>1</xdr:col>
                    <xdr:colOff>904875</xdr:colOff>
                    <xdr:row>60</xdr:row>
                    <xdr:rowOff>38100</xdr:rowOff>
                  </from>
                  <to>
                    <xdr:col>1</xdr:col>
                    <xdr:colOff>1123950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46" name="Check Box 266">
              <controlPr defaultSize="0" autoFill="0" autoLine="0" autoPict="0">
                <anchor moveWithCells="1">
                  <from>
                    <xdr:col>1</xdr:col>
                    <xdr:colOff>1104900</xdr:colOff>
                    <xdr:row>64</xdr:row>
                    <xdr:rowOff>190500</xdr:rowOff>
                  </from>
                  <to>
                    <xdr:col>2</xdr:col>
                    <xdr:colOff>333375</xdr:colOff>
                    <xdr:row>65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topLeftCell="A1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Лист1</vt:lpstr>
      <vt:lpstr>Заявка!Область_печати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2021-01-12T10:05:50Z</dcterms:modified>
</cp:coreProperties>
</file>